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Инф.по зар.плате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<sst xmlns="http://schemas.openxmlformats.org/spreadsheetml/2006/main" count="21" uniqueCount="19">
  <si>
    <t xml:space="preserve">и немуниципальным служащим </t>
  </si>
  <si>
    <t xml:space="preserve">Наименование статьи </t>
  </si>
  <si>
    <t>Муниципальные служащие</t>
  </si>
  <si>
    <t>в том числе</t>
  </si>
  <si>
    <t>администрация</t>
  </si>
  <si>
    <t>глава администрации</t>
  </si>
  <si>
    <t>всего</t>
  </si>
  <si>
    <t xml:space="preserve">ВСЕГО </t>
  </si>
  <si>
    <t>ФОТ</t>
  </si>
  <si>
    <t xml:space="preserve">ФОТ с начислениями </t>
  </si>
  <si>
    <t>в рублях</t>
  </si>
  <si>
    <t>начисления на ФОТ</t>
  </si>
  <si>
    <t>Среднесписочная численность</t>
  </si>
  <si>
    <t xml:space="preserve">Информация  о заработной плате с начислениями по муниципальным </t>
  </si>
  <si>
    <t xml:space="preserve">  администрации Оредежского сельского поселения </t>
  </si>
  <si>
    <t xml:space="preserve">ВСЕГО  </t>
  </si>
  <si>
    <t xml:space="preserve">по состоянию на 01.04.2022г. </t>
  </si>
  <si>
    <t>План на 2022г.</t>
  </si>
  <si>
    <t>Факт по состоянию на 01.04.22г.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</si>
</sst>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0.0"/>
    <numFmt numFmtId="180" formatCode="0.0000"/>
    <numFmt numFmtId="181" formatCode="0.000"/>
    <numFmt numFmtId="182" formatCode="0.0000000"/>
    <numFmt numFmtId="183" formatCode="0.000000"/>
    <numFmt numFmtId="184" formatCode="0.00000"/>
  </numFmts>
  <fonts count="45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2" fontId="5" fillId="0" borderId="0" xfId="0" applyNumberFormat="1" applyFont="1" applyAlignment="1">
      <alignment/>
    </xf>
    <xf numFmtId="0" fontId="6" fillId="0" borderId="13" xfId="0" applyFont="1" applyBorder="1" applyAlignment="1">
      <alignment horizontal="center"/>
    </xf>
    <xf numFmtId="4" fontId="5" fillId="0" borderId="24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0" fontId="7" fillId="0" borderId="27" xfId="0" applyFont="1" applyBorder="1" applyAlignment="1">
      <alignment/>
    </xf>
    <xf numFmtId="0" fontId="8" fillId="0" borderId="28" xfId="0" applyFont="1" applyBorder="1" applyAlignment="1">
      <alignment/>
    </xf>
    <xf numFmtId="4" fontId="44" fillId="0" borderId="29" xfId="0" applyNumberFormat="1" applyFont="1" applyBorder="1" applyAlignment="1">
      <alignment/>
    </xf>
    <xf numFmtId="4" fontId="44" fillId="0" borderId="30" xfId="0" applyNumberFormat="1" applyFont="1" applyBorder="1" applyAlignment="1">
      <alignment/>
    </xf>
    <xf numFmtId="4" fontId="44" fillId="0" borderId="31" xfId="0" applyNumberFormat="1" applyFont="1" applyBorder="1" applyAlignment="1">
      <alignment/>
    </xf>
    <xf numFmtId="4" fontId="44" fillId="0" borderId="32" xfId="0" applyNumberFormat="1" applyFont="1" applyBorder="1" applyAlignment="1">
      <alignment/>
    </xf>
    <xf numFmtId="4" fontId="44" fillId="0" borderId="13" xfId="0" applyNumberFormat="1" applyFont="1" applyBorder="1" applyAlignment="1">
      <alignment/>
    </xf>
    <xf numFmtId="4" fontId="44" fillId="0" borderId="24" xfId="0" applyNumberFormat="1" applyFont="1" applyBorder="1" applyAlignment="1">
      <alignment/>
    </xf>
    <xf numFmtId="4" fontId="44" fillId="0" borderId="25" xfId="0" applyNumberFormat="1" applyFont="1" applyBorder="1" applyAlignment="1">
      <alignment/>
    </xf>
    <xf numFmtId="4" fontId="44" fillId="0" borderId="26" xfId="0" applyNumberFormat="1" applyFont="1" applyBorder="1" applyAlignment="1">
      <alignment/>
    </xf>
    <xf numFmtId="4" fontId="44" fillId="0" borderId="14" xfId="0" applyNumberFormat="1" applyFont="1" applyBorder="1" applyAlignment="1">
      <alignment/>
    </xf>
    <xf numFmtId="4" fontId="44" fillId="0" borderId="15" xfId="0" applyNumberFormat="1" applyFont="1" applyBorder="1" applyAlignment="1">
      <alignment/>
    </xf>
    <xf numFmtId="4" fontId="44" fillId="0" borderId="33" xfId="0" applyNumberFormat="1" applyFont="1" applyBorder="1" applyAlignment="1">
      <alignment/>
    </xf>
    <xf numFmtId="4" fontId="44" fillId="0" borderId="34" xfId="0" applyNumberFormat="1" applyFont="1" applyBorder="1" applyAlignment="1">
      <alignment/>
    </xf>
    <xf numFmtId="4" fontId="44" fillId="0" borderId="35" xfId="0" applyNumberFormat="1" applyFont="1" applyBorder="1" applyAlignment="1">
      <alignment/>
    </xf>
    <xf numFmtId="4" fontId="44" fillId="0" borderId="36" xfId="0" applyNumberFormat="1" applyFont="1" applyBorder="1" applyAlignment="1">
      <alignment/>
    </xf>
    <xf numFmtId="4" fontId="44" fillId="0" borderId="37" xfId="0" applyNumberFormat="1" applyFont="1" applyBorder="1" applyAlignment="1">
      <alignment/>
    </xf>
    <xf numFmtId="4" fontId="44" fillId="0" borderId="38" xfId="0" applyNumberFormat="1" applyFont="1" applyBorder="1" applyAlignment="1">
      <alignment/>
    </xf>
    <xf numFmtId="4" fontId="44" fillId="0" borderId="39" xfId="0" applyNumberFormat="1" applyFont="1" applyBorder="1" applyAlignment="1">
      <alignment/>
    </xf>
    <xf numFmtId="4" fontId="44" fillId="0" borderId="40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41" xfId="0" applyNumberFormat="1" applyFont="1" applyBorder="1" applyAlignment="1">
      <alignment/>
    </xf>
    <xf numFmtId="4" fontId="5" fillId="0" borderId="42" xfId="0" applyNumberFormat="1" applyFont="1" applyBorder="1" applyAlignment="1">
      <alignment/>
    </xf>
    <xf numFmtId="4" fontId="4" fillId="0" borderId="43" xfId="0" applyNumberFormat="1" applyFont="1" applyBorder="1" applyAlignment="1">
      <alignment/>
    </xf>
    <xf numFmtId="4" fontId="4" fillId="0" borderId="4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45" xfId="0" applyNumberFormat="1" applyFont="1" applyBorder="1" applyAlignment="1">
      <alignment/>
    </xf>
    <xf numFmtId="4" fontId="4" fillId="0" borderId="46" xfId="0" applyNumberFormat="1" applyFont="1" applyBorder="1" applyAlignment="1">
      <alignment/>
    </xf>
    <xf numFmtId="4" fontId="5" fillId="0" borderId="47" xfId="0" applyNumberFormat="1" applyFont="1" applyBorder="1" applyAlignment="1">
      <alignment/>
    </xf>
    <xf numFmtId="4" fontId="5" fillId="0" borderId="48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4" fontId="4" fillId="0" borderId="49" xfId="0" applyNumberFormat="1" applyFont="1" applyBorder="1" applyAlignment="1">
      <alignment/>
    </xf>
    <xf numFmtId="4" fontId="4" fillId="0" borderId="50" xfId="0" applyNumberFormat="1" applyFont="1" applyBorder="1" applyAlignment="1">
      <alignment/>
    </xf>
    <xf numFmtId="4" fontId="4" fillId="0" borderId="51" xfId="0" applyNumberFormat="1" applyFont="1" applyBorder="1" applyAlignment="1">
      <alignment/>
    </xf>
    <xf numFmtId="4" fontId="4" fillId="0" borderId="52" xfId="0" applyNumberFormat="1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5" fillId="0" borderId="55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right"/>
    </xf>
    <xf numFmtId="0" fontId="5" fillId="0" borderId="56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/>
    </xf>
    <xf numFmtId="0" fontId="5" fillId="0" borderId="5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32.8515625" style="1" customWidth="1"/>
    <col min="2" max="2" width="14.421875" style="1" customWidth="1"/>
    <col min="3" max="3" width="14.8515625" style="1" customWidth="1"/>
    <col min="4" max="4" width="14.421875" style="1" customWidth="1"/>
    <col min="5" max="5" width="14.7109375" style="1" customWidth="1"/>
    <col min="6" max="6" width="14.421875" style="1" customWidth="1"/>
    <col min="7" max="7" width="24.140625" style="1" customWidth="1"/>
  </cols>
  <sheetData>
    <row r="2" spans="1:7" ht="15.75">
      <c r="A2" s="72" t="s">
        <v>13</v>
      </c>
      <c r="B2" s="72"/>
      <c r="C2" s="72"/>
      <c r="D2" s="72"/>
      <c r="E2" s="72"/>
      <c r="F2" s="72"/>
      <c r="G2" s="72"/>
    </row>
    <row r="3" spans="1:7" ht="15.75">
      <c r="A3" s="72" t="s">
        <v>0</v>
      </c>
      <c r="B3" s="72"/>
      <c r="C3" s="72"/>
      <c r="D3" s="72"/>
      <c r="E3" s="72"/>
      <c r="F3" s="72"/>
      <c r="G3" s="72"/>
    </row>
    <row r="4" spans="1:7" ht="15.75">
      <c r="A4" s="72" t="s">
        <v>14</v>
      </c>
      <c r="B4" s="72"/>
      <c r="C4" s="72"/>
      <c r="D4" s="72"/>
      <c r="E4" s="72"/>
      <c r="F4" s="72"/>
      <c r="G4" s="72"/>
    </row>
    <row r="5" spans="1:7" ht="15.75">
      <c r="A5" s="72" t="s">
        <v>16</v>
      </c>
      <c r="B5" s="72"/>
      <c r="C5" s="72"/>
      <c r="D5" s="72"/>
      <c r="E5" s="72"/>
      <c r="F5" s="72"/>
      <c r="G5" s="72"/>
    </row>
    <row r="6" spans="1:7" ht="15.75" thickBot="1">
      <c r="A6" s="76" t="s">
        <v>10</v>
      </c>
      <c r="B6" s="76"/>
      <c r="C6" s="76"/>
      <c r="D6" s="76"/>
      <c r="E6" s="76"/>
      <c r="F6" s="76"/>
      <c r="G6" s="76"/>
    </row>
    <row r="7" spans="1:7" ht="15.75" thickBot="1">
      <c r="A7" s="68" t="s">
        <v>1</v>
      </c>
      <c r="B7" s="70" t="s">
        <v>12</v>
      </c>
      <c r="C7" s="78" t="s">
        <v>17</v>
      </c>
      <c r="D7" s="79"/>
      <c r="E7" s="65" t="s">
        <v>18</v>
      </c>
      <c r="F7" s="66"/>
      <c r="G7" s="67"/>
    </row>
    <row r="8" spans="1:7" ht="15">
      <c r="A8" s="75"/>
      <c r="B8" s="77"/>
      <c r="C8" s="68" t="s">
        <v>8</v>
      </c>
      <c r="D8" s="70" t="s">
        <v>11</v>
      </c>
      <c r="E8" s="68" t="s">
        <v>8</v>
      </c>
      <c r="F8" s="73" t="s">
        <v>11</v>
      </c>
      <c r="G8" s="2" t="s">
        <v>7</v>
      </c>
    </row>
    <row r="9" spans="1:7" ht="15" thickBot="1">
      <c r="A9" s="69"/>
      <c r="B9" s="71"/>
      <c r="C9" s="69"/>
      <c r="D9" s="71"/>
      <c r="E9" s="69"/>
      <c r="F9" s="74"/>
      <c r="G9" s="18" t="s">
        <v>9</v>
      </c>
    </row>
    <row r="10" spans="1:7" ht="15.75">
      <c r="A10" s="25" t="s">
        <v>2</v>
      </c>
      <c r="B10" s="3">
        <f aca="true" t="shared" si="0" ref="B10:G10">B13+B14</f>
        <v>8</v>
      </c>
      <c r="C10" s="61">
        <f>C13+C14</f>
        <v>4535686.5</v>
      </c>
      <c r="D10" s="62">
        <f>D13+D14</f>
        <v>1363737.33</v>
      </c>
      <c r="E10" s="48">
        <f t="shared" si="0"/>
        <v>796535.6799999999</v>
      </c>
      <c r="F10" s="49">
        <f t="shared" si="0"/>
        <v>183700.22999999998</v>
      </c>
      <c r="G10" s="50">
        <f t="shared" si="0"/>
        <v>980235.9099999999</v>
      </c>
    </row>
    <row r="11" spans="1:7" ht="16.5" thickBot="1">
      <c r="A11" s="4" t="s">
        <v>6</v>
      </c>
      <c r="B11" s="5"/>
      <c r="C11" s="26"/>
      <c r="D11" s="27"/>
      <c r="E11" s="28"/>
      <c r="F11" s="29"/>
      <c r="G11" s="30"/>
    </row>
    <row r="12" spans="1:7" ht="15">
      <c r="A12" s="6" t="s">
        <v>3</v>
      </c>
      <c r="B12" s="7"/>
      <c r="C12" s="31"/>
      <c r="D12" s="32"/>
      <c r="E12" s="33"/>
      <c r="F12" s="34"/>
      <c r="G12" s="35"/>
    </row>
    <row r="13" spans="1:7" ht="15">
      <c r="A13" s="8" t="s">
        <v>4</v>
      </c>
      <c r="B13" s="9">
        <v>7</v>
      </c>
      <c r="C13" s="59">
        <v>3680293.93</v>
      </c>
      <c r="D13" s="60">
        <v>1108428.77</v>
      </c>
      <c r="E13" s="44">
        <v>626075.22</v>
      </c>
      <c r="F13" s="45">
        <v>144301.18</v>
      </c>
      <c r="G13" s="51">
        <f>E13+F13</f>
        <v>770376.3999999999</v>
      </c>
    </row>
    <row r="14" spans="1:7" ht="15">
      <c r="A14" s="10" t="s">
        <v>5</v>
      </c>
      <c r="B14" s="11">
        <v>1</v>
      </c>
      <c r="C14" s="57">
        <v>855392.57</v>
      </c>
      <c r="D14" s="58">
        <v>255308.56</v>
      </c>
      <c r="E14" s="46">
        <v>170460.46</v>
      </c>
      <c r="F14" s="47">
        <v>39399.05</v>
      </c>
      <c r="G14" s="51">
        <f>E14+F14</f>
        <v>209859.51</v>
      </c>
    </row>
    <row r="15" spans="1:7" ht="15.75" thickBot="1">
      <c r="A15" s="12"/>
      <c r="B15" s="13"/>
      <c r="C15" s="36"/>
      <c r="D15" s="37"/>
      <c r="E15" s="38"/>
      <c r="F15" s="39"/>
      <c r="G15" s="52"/>
    </row>
    <row r="16" spans="1:7" ht="15.75" thickBot="1">
      <c r="A16" s="14"/>
      <c r="B16" s="15"/>
      <c r="C16" s="40"/>
      <c r="D16" s="41"/>
      <c r="E16" s="42"/>
      <c r="F16" s="43"/>
      <c r="G16" s="53"/>
    </row>
    <row r="17" spans="1:7" ht="16.5" thickBot="1">
      <c r="A17" s="24" t="s">
        <v>15</v>
      </c>
      <c r="B17" s="16">
        <f aca="true" t="shared" si="1" ref="B17:G17">B10</f>
        <v>8</v>
      </c>
      <c r="C17" s="63">
        <f t="shared" si="1"/>
        <v>4535686.5</v>
      </c>
      <c r="D17" s="64">
        <f t="shared" si="1"/>
        <v>1363737.33</v>
      </c>
      <c r="E17" s="55">
        <f t="shared" si="1"/>
        <v>796535.6799999999</v>
      </c>
      <c r="F17" s="56">
        <f t="shared" si="1"/>
        <v>183700.22999999998</v>
      </c>
      <c r="G17" s="54">
        <f t="shared" si="1"/>
        <v>980235.9099999999</v>
      </c>
    </row>
    <row r="18" spans="1:7" ht="15">
      <c r="A18" s="8"/>
      <c r="B18" s="7"/>
      <c r="C18" s="19"/>
      <c r="D18" s="20"/>
      <c r="E18" s="21"/>
      <c r="F18" s="22"/>
      <c r="G18" s="23"/>
    </row>
    <row r="24" spans="4:6" ht="15">
      <c r="D24" s="17"/>
      <c r="F24" s="17"/>
    </row>
  </sheetData>
  <sheetProtection/>
  <mergeCells count="13">
    <mergeCell ref="A6:G6"/>
    <mergeCell ref="B7:B9"/>
    <mergeCell ref="C7:D7"/>
    <mergeCell ref="E7:G7"/>
    <mergeCell ref="C8:C9"/>
    <mergeCell ref="D8:D9"/>
    <mergeCell ref="A2:G2"/>
    <mergeCell ref="A3:G3"/>
    <mergeCell ref="A4:G4"/>
    <mergeCell ref="A5:G5"/>
    <mergeCell ref="E8:E9"/>
    <mergeCell ref="F8:F9"/>
    <mergeCell ref="A7:A9"/>
  </mergeCells>
  <printOptions/>
  <pageMargins left="1.1811023622047245" right="0.3937007874015748" top="1.25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2020-05-19T06:48:04Z</cp:lastPrinted>
  <dcterms:created xsi:type="dcterms:W3CDTF">1996-10-08T23:32:33Z</dcterms:created>
  <dcterms:modified xsi:type="dcterms:W3CDTF">2022-05-04T07:36:59Z</dcterms:modified>
  <cp:category/>
  <cp:version/>
  <cp:contentType/>
  <cp:contentStatus/>
</cp:coreProperties>
</file>